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Φύλλο3" sheetId="3" r:id="rId1"/>
  </sheets>
  <calcPr calcId="124519"/>
</workbook>
</file>

<file path=xl/calcChain.xml><?xml version="1.0" encoding="utf-8"?>
<calcChain xmlns="http://schemas.openxmlformats.org/spreadsheetml/2006/main">
  <c r="M35" i="3"/>
  <c r="M29"/>
  <c r="M28"/>
  <c r="M32"/>
  <c r="M37"/>
  <c r="M41"/>
  <c r="M52"/>
  <c r="M42"/>
  <c r="M33"/>
  <c r="M31"/>
  <c r="M34"/>
  <c r="M47"/>
  <c r="M49"/>
  <c r="M51"/>
  <c r="M43"/>
  <c r="M38"/>
  <c r="M39"/>
  <c r="M40"/>
  <c r="M45"/>
  <c r="M44"/>
  <c r="M55"/>
  <c r="M53"/>
  <c r="M54"/>
  <c r="M50"/>
  <c r="M56"/>
  <c r="M30"/>
  <c r="M46"/>
  <c r="M48"/>
  <c r="M36"/>
  <c r="M25"/>
  <c r="M22"/>
  <c r="M21"/>
  <c r="M13"/>
  <c r="M16"/>
  <c r="M15"/>
  <c r="M14"/>
  <c r="M18"/>
  <c r="M17"/>
  <c r="M12"/>
  <c r="M3"/>
  <c r="M4"/>
  <c r="M8"/>
  <c r="M6"/>
  <c r="M5"/>
  <c r="M9"/>
  <c r="M7"/>
</calcChain>
</file>

<file path=xl/sharedStrings.xml><?xml version="1.0" encoding="utf-8"?>
<sst xmlns="http://schemas.openxmlformats.org/spreadsheetml/2006/main" count="414" uniqueCount="183">
  <si>
    <t>ΕΠΩΝΥΜΟ</t>
  </si>
  <si>
    <t>ΟΝΟΜΑ</t>
  </si>
  <si>
    <t>ΑΜ</t>
  </si>
  <si>
    <t>ΚΛΑΔΟΣ</t>
  </si>
  <si>
    <t>ΜΟΡΙΑ ΜΕΤΑΘΕΣΗΣ</t>
  </si>
  <si>
    <t>ΔΗΜΟΣ ΕΝΤΟΠΙΟΤΗΤΑΣ</t>
  </si>
  <si>
    <t>ΔΗΜΟΣ ΣΥΝΥΠΗΡ.</t>
  </si>
  <si>
    <t>ΠΕ70</t>
  </si>
  <si>
    <t>ΠΑΤΡΕΩΝ</t>
  </si>
  <si>
    <t>11ο Δ.Σ. ΠΑΤΡΩΝ</t>
  </si>
  <si>
    <t>ΜΑΡΙΑ</t>
  </si>
  <si>
    <t>ΒΟΥΛΓΑΡΗΣ</t>
  </si>
  <si>
    <t>ΣΕΡΓΙΟΣ</t>
  </si>
  <si>
    <t>ΧΗΝΟΥ</t>
  </si>
  <si>
    <t>ΕΥΤΥΧΙΑ</t>
  </si>
  <si>
    <t>12ο Δ.Σ. ΠΑΤΡΩΝ</t>
  </si>
  <si>
    <t>ΑΓΓΕΛΙΚΗ</t>
  </si>
  <si>
    <t>13ο Δ.Σ. ΠΑΤΡΩΝ</t>
  </si>
  <si>
    <t>15ο Δ.Σ. ΠΑΤΡΩΝ</t>
  </si>
  <si>
    <t>ΒΑΣΙΛΙΚΗ</t>
  </si>
  <si>
    <t>16ο Δ.Σ. ΠΑΤΡΩΝ</t>
  </si>
  <si>
    <t>ΑΔΕΛΦΟΠΟΥΛΟΥ</t>
  </si>
  <si>
    <t>ΔΟΜΝΙΚΗ</t>
  </si>
  <si>
    <t>17ο Δ.Σ. ΠΑΤΡΩΝ</t>
  </si>
  <si>
    <t>ΕΛΕΥΘΕΡΙΑ</t>
  </si>
  <si>
    <t>1ο Δ.Σ. ΑΙΓΙΟΥ</t>
  </si>
  <si>
    <t>ΛΑΖΑΡΑΚΗ</t>
  </si>
  <si>
    <t>ΤΡΙΑΝΤΑΦΥΛΛΙΑ</t>
  </si>
  <si>
    <t>614991</t>
  </si>
  <si>
    <t>ΤΣΑΦΟΓΙΑΝΝΗ</t>
  </si>
  <si>
    <t>ΔΕΣΠΟΙΝΑ</t>
  </si>
  <si>
    <t>ΑΙΓΙΑΛΕΙΑΣ</t>
  </si>
  <si>
    <t>ΑΙΚΑΤΕΡΙΝΗ</t>
  </si>
  <si>
    <t>ΣΠΥΡΟΠΟΥΛΟΥ</t>
  </si>
  <si>
    <t>23ο Δ.Σ. ΠΑΤΡΩΝ</t>
  </si>
  <si>
    <t>ΓΕΩΡΓΙΑ</t>
  </si>
  <si>
    <t>29ο Δ.Σ. ΠΑΤΡΩΝ</t>
  </si>
  <si>
    <t>ΚΑΤΣΙΚΑΡΕΛΗΣ</t>
  </si>
  <si>
    <t>ΙΩΑΝΝΗΣ</t>
  </si>
  <si>
    <t>ΠΑΝΑΓΙΩΤΑ</t>
  </si>
  <si>
    <t>ΑΛΕΞΑΝΔΡΑ</t>
  </si>
  <si>
    <t>ΠΗΝΕΛΟΠΗ</t>
  </si>
  <si>
    <t>ΕΙΡΗΝΗ</t>
  </si>
  <si>
    <t>6ο Δ.Σ. ΠΑΤΡΩΝ</t>
  </si>
  <si>
    <t>7ο Δ.Σ. ΠΑΤΡΩΝ</t>
  </si>
  <si>
    <t>ΠΑΠΑΝΙΚΟΛΑΟΥ</t>
  </si>
  <si>
    <t>ΔΗΜΗΤΡΑ</t>
  </si>
  <si>
    <t>8ο Δ.Σ. ΠΑΤΡΩΝ</t>
  </si>
  <si>
    <t>ΑΛΕΞΟΠΟΥΛΟΥ</t>
  </si>
  <si>
    <t>ΦΥΛΛΑΔΙΤΑΚΗΣ</t>
  </si>
  <si>
    <t>ΑΡΑΠΟΣΤΑΘΗ</t>
  </si>
  <si>
    <t>Δ.Σ. ΑΡΑΧΩΒΙΤΙΚΩΝ</t>
  </si>
  <si>
    <t>ΣΟΥΓΛΕΡΗ</t>
  </si>
  <si>
    <t>ΕΥΓΕΝΙΑ</t>
  </si>
  <si>
    <t>Δ.Σ. ΕΛΙΚΗΣ</t>
  </si>
  <si>
    <t>ΝΙΚΟΛΑΟΣ</t>
  </si>
  <si>
    <t>Δ.Σ. ΖΗΡΙΑΣ</t>
  </si>
  <si>
    <t>Δ.Σ. ΚΑΤΩ ΜΑΖΑΡΑΚΙΟΥ</t>
  </si>
  <si>
    <t>ΟΙΚΟΝΟΜΟΥ</t>
  </si>
  <si>
    <t>ΑΝΝΑ</t>
  </si>
  <si>
    <t>ΚΑΡΑΜΠΟΥΛΗΣ</t>
  </si>
  <si>
    <t>ΠΑΝΑΓΙΩΤΗΣ</t>
  </si>
  <si>
    <t>Δ.Σ. ΡΙΟΛΟΥ</t>
  </si>
  <si>
    <t>ΚΩΣΤΟΠΟΥΛΟΣ</t>
  </si>
  <si>
    <t>Δ.Σ. ΣΚΙΑΔΑ</t>
  </si>
  <si>
    <t>ΕΡΥΜΑΝΘΟΥ</t>
  </si>
  <si>
    <t>ΕΥΑΓΓΕΛΙΑ</t>
  </si>
  <si>
    <t>ΔΗΜΟΣ</t>
  </si>
  <si>
    <t>ΔΥΤΙΚΗΣ ΑΧΑΪΑΣ</t>
  </si>
  <si>
    <t>ΣΧΟΛΕΙΟ ΠΡΟΕΛΕΥΣΗΣ</t>
  </si>
  <si>
    <t>ΜΠΟΚΑΡΗ</t>
  </si>
  <si>
    <t>ΑΝΑΓΝΩΣΤΟΠΟΥΛΟΥ</t>
  </si>
  <si>
    <t>ΚΑΝΕΝΟΠΟΥΛΟΥ</t>
  </si>
  <si>
    <t>Δ.Σ. ΠΟΡΤΩΝ</t>
  </si>
  <si>
    <t>ΠΑΠΑΔΟΠΟΥΛΟΥ</t>
  </si>
  <si>
    <t>ΣΥΜΕΛΑ</t>
  </si>
  <si>
    <t>ΣΠΥΡΟΣ</t>
  </si>
  <si>
    <t>ΠΑΠΑΔΙΑΜΑΝΤΟΠΟΥΛΟΥ</t>
  </si>
  <si>
    <t>ΑΡΑΒΑΝΗΣ</t>
  </si>
  <si>
    <t>ΣΟΦΙΑΝΟΠΟΥΛΟΥ</t>
  </si>
  <si>
    <t>ΒΛΑΣΣΟΥΛΑ</t>
  </si>
  <si>
    <t>ΚΑΛΛΙΟΠΗ</t>
  </si>
  <si>
    <t>ΠΑΠΑΣΟΥΛΗ</t>
  </si>
  <si>
    <t>ΠΑΛΑΙΟΛΟΓΟΥ</t>
  </si>
  <si>
    <t>ΑΛΕΞΙΟΣ</t>
  </si>
  <si>
    <t>ΣΙΜΟΥ</t>
  </si>
  <si>
    <t>ΣΤΑΜΑΤΙΑ</t>
  </si>
  <si>
    <t>ΚΑΛΑΒΡΥΤΩΝ</t>
  </si>
  <si>
    <t>Δ.Σ. ΒΛΑΣΙΑΣ</t>
  </si>
  <si>
    <t>ΜΕΛΑΧΡΟΙΝΟΥ</t>
  </si>
  <si>
    <t>ΧΑΡΙΚΛΕΙΑ</t>
  </si>
  <si>
    <t>ΣΤΑΪΚΟΥ</t>
  </si>
  <si>
    <t>ΝΙΚΟΛΕΤΤΑ</t>
  </si>
  <si>
    <t>Δ.Σ. ΕΡΥΜΑΝΘΕΙΑΣ</t>
  </si>
  <si>
    <t>10ο Δ.Σ. ΠΑΤΡΩΝ</t>
  </si>
  <si>
    <t>19ο Δ.Σ. ΠΑΤΡΩΝ</t>
  </si>
  <si>
    <t>54ο Δ.Σ. ΠΑΤΡΩΝ</t>
  </si>
  <si>
    <t>9ο Δ.Σ. ΠΑΤΡΩΝ</t>
  </si>
  <si>
    <t>Δ.Σ. ΑΓΙΟΥ ΒΑΣΙΛΕΙΟΥ</t>
  </si>
  <si>
    <t>Δ.Σ. ΠΗΓΑΔΙΩΝ</t>
  </si>
  <si>
    <t>ΔΥΤ. ΑΧΑΪΑΣ</t>
  </si>
  <si>
    <t>ΠΑΡΑΣΚΕΥΗ</t>
  </si>
  <si>
    <t>ΑΝΤΩΝΗΣ</t>
  </si>
  <si>
    <t>ΠΑΠΑΔΟΓΙΑΝΝΗ</t>
  </si>
  <si>
    <t>ΕΛΠΙΝΙΚΗ</t>
  </si>
  <si>
    <t xml:space="preserve"> </t>
  </si>
  <si>
    <t>ΜΙΧΑΛΟΥ</t>
  </si>
  <si>
    <t>ΑΙΜΙΛΙΑ</t>
  </si>
  <si>
    <t>ΝΙΚΗ</t>
  </si>
  <si>
    <t>ΒΕΣΚΟΥΚΗ</t>
  </si>
  <si>
    <t>ΤΣΟΥΛΟΥ</t>
  </si>
  <si>
    <t>ΜΑΣΙΓΓΑ</t>
  </si>
  <si>
    <t>ΚΟΥΤΣΟΣΠΥΡΟΥ</t>
  </si>
  <si>
    <t>ΧΡΙΣΤΙΝΑ</t>
  </si>
  <si>
    <t>ΧΑΪΔΑΣ</t>
  </si>
  <si>
    <t>ΒΛΑΧΑΚΗ</t>
  </si>
  <si>
    <t>ΧΟΛΕΒΑΣ</t>
  </si>
  <si>
    <t>ΣΙΛΛΟΥ</t>
  </si>
  <si>
    <t>ΔΕΛΔΗΜΟΥ</t>
  </si>
  <si>
    <t>ΑΣΠΙΩΤΗ</t>
  </si>
  <si>
    <t>ΚΑΤΕΡΙΝΑ</t>
  </si>
  <si>
    <t>ΜΠΟΥΧΑΓΙΕΡ</t>
  </si>
  <si>
    <t>ΑΣΗΜΙΝΑ</t>
  </si>
  <si>
    <t>ΧΑΛΙΠΙΛΙΑ</t>
  </si>
  <si>
    <t>ΑΡΕΤΗ</t>
  </si>
  <si>
    <t>ΚΑΡΑΜΠΙΝΑ</t>
  </si>
  <si>
    <t>ΛΑΛΙΩΤΗ</t>
  </si>
  <si>
    <t>ΜΑΝΟΛΗΣ</t>
  </si>
  <si>
    <t>ΓΚΑΓΚΑΛΗ</t>
  </si>
  <si>
    <t>ΕΛΩΝΑ - ΕΛΕΝΗ</t>
  </si>
  <si>
    <t xml:space="preserve">ΣΑΡΡΗΣ </t>
  </si>
  <si>
    <t>ΜΕΝΕΛΑΟΣ</t>
  </si>
  <si>
    <t xml:space="preserve">ΣΑΦΑΡΙΚΑ </t>
  </si>
  <si>
    <t>ΤΡΙΒΟΥΡΕΑ</t>
  </si>
  <si>
    <t>ΔΗΜΟΣ ΑΙΓΙΑΛΕΙΑΣ</t>
  </si>
  <si>
    <t>ΔΗΜΟΣ ΔΥΤΙΚΗΣ ΑΧΑΪΑΣ</t>
  </si>
  <si>
    <t>ΔΗΜΟΣ ΕΡΥΜΑΝΘΟΥ</t>
  </si>
  <si>
    <t>ΔΗΜΟΣ ΚΑΛΑΒΡΥΤΩΝ</t>
  </si>
  <si>
    <t>ΔΗΜΟΣ ΠΑΤΡΕΩΝ</t>
  </si>
  <si>
    <t>Α/Α</t>
  </si>
  <si>
    <t>ΣΥΝΟΛΟ ΣΤΟ ΔΗΜΟ ΑΙΓΙΑΛΕΙΑΣ</t>
  </si>
  <si>
    <t>ΣΥΝΟΛΟ ΣΤΟ ΔΗΜΟ ΔΥΤΙΚΗΣ ΑΧΑΪΑΣ</t>
  </si>
  <si>
    <t>ΣΥΝΟΛΟ ΣΤΟ ΔΗΜΟ ΕΡΥΜΑΝΘΟΥ</t>
  </si>
  <si>
    <t>ΣΥΝΟΛΟ ΣΤΟ ΔΗΜΟ ΚΑΛΑΒΡΥΤΩΝ</t>
  </si>
  <si>
    <t>ΣΥΝΟΛΟ ΣΤΟ ΔΗΜΟ ΠΑΤΡΕΩΝ</t>
  </si>
  <si>
    <t>50ο Δ.Σ. ΠΑΤΡΩΝ</t>
  </si>
  <si>
    <t xml:space="preserve">Δ.Σ. ΑΚΤΑΙΟΥ </t>
  </si>
  <si>
    <t>Δ.Σ. ΜΙΝΤΙΛΟΓΛΙΟΥ</t>
  </si>
  <si>
    <t>Δ.Σ. ΚΡΗΝΗΣ</t>
  </si>
  <si>
    <t>45ο Δ.Σ. ΠΑΤΡΩΝ</t>
  </si>
  <si>
    <t>64ο Δ.Σ. ΠΑΤΡΩΝ</t>
  </si>
  <si>
    <t>Δ.Σ. ΨΑΘΟΠΥΡΓΟΥ</t>
  </si>
  <si>
    <t>65ο Δ.Σ. ΠΑΤΡΩΝ</t>
  </si>
  <si>
    <t>39ο Δ.Σ. ΠΑΤΡΩΝ</t>
  </si>
  <si>
    <t>26ο Δ.Σ. ΠΑΤΡΩΝ</t>
  </si>
  <si>
    <t>35ο Δ.Σ. ΠΑΤΡΩΝ</t>
  </si>
  <si>
    <t>46ο Δ.Σ. ΠΑΤΡΩΝ</t>
  </si>
  <si>
    <t>56ο Δ.Σ. ΠΑΤΡΩΝ</t>
  </si>
  <si>
    <t>41ο Δ.Σ. ΠΑΤΡΩΝ</t>
  </si>
  <si>
    <t>48ο Δ.Σ. ΠΑΤΡΩΝ</t>
  </si>
  <si>
    <t>Δ.Σ. ΡΙΟΥ</t>
  </si>
  <si>
    <t>Δ.Σ. ΚΑΤΩ ΚΑΣΤΡΙΤΣΙΟΥ</t>
  </si>
  <si>
    <t>60ο Δ.Σ. ΠΑΤΡΩΝ</t>
  </si>
  <si>
    <t>51ο Δ.Σ. ΠΑΤΡΩΝ</t>
  </si>
  <si>
    <t>1ο Δ.Σ. ΟΒΡΥΑΣ</t>
  </si>
  <si>
    <t>Δ.Σ. ΔΕΜΕΝΙΚΩΝ</t>
  </si>
  <si>
    <t>5ο Δ.Σ. ΑΙΓΙΟΥ</t>
  </si>
  <si>
    <t>4ο Δ.Σ. ΑΙΓΙΟΥ</t>
  </si>
  <si>
    <t>Δ.Σ. ΕΛΑΙΩΝΑ</t>
  </si>
  <si>
    <t>Δ.Σ. ΑΙΓΕΙΡΑΣ</t>
  </si>
  <si>
    <t>3ο Δ.Σ. ΚΑΤΩ ΑΧΑΪΑΣ</t>
  </si>
  <si>
    <t>1ο Δ.Σ. ΚΑΤΩ ΑΧΑΪΑΣ</t>
  </si>
  <si>
    <t>2ο Δ.Σ. ΚΑΤΩ ΑΧΑΪΑΣ</t>
  </si>
  <si>
    <t>Δ.Σ. ΚΑΡΕΪΚΩΝ</t>
  </si>
  <si>
    <t>Δ.Σ. ΣΚΕΠΑΣΤΟΥ</t>
  </si>
  <si>
    <t>Δ.Σ. ΙΣΩΜΑΤΟΣ</t>
  </si>
  <si>
    <t>ΔΕΝ ΤΟΠΟΘΕΤΗΘΗΚΕ</t>
  </si>
  <si>
    <t>ΣΧΟΛΕΙΟ ΤΟΠΟΘΕΤΗΣΗΣ</t>
  </si>
  <si>
    <t>ΜΟΡΙΑ ΓΙΑ ΤΟ ΔΗΜΟ ΠΑΤΡΕΩΝ</t>
  </si>
  <si>
    <t>ΜΟΡΙΑ ΓΙΑ ΤΟ ΔΗΜΟ ΚΑΛΑΒΡΥΤΩΝ</t>
  </si>
  <si>
    <t>ΜΟΡΙΑ ΓΙΑ ΤΟ ΔΗΜΟ ΕΡΥΜΑΝΘΟΥ</t>
  </si>
  <si>
    <t>ΜΟΡΙΑ ΓΙΑ ΤΟ ΔΗΜΟ ΔΥΤΙΚΗΣ ΑΧΑΪΑΣ</t>
  </si>
  <si>
    <t>ΜΟΡΙΑ ΓΙΑ ΤΟ ΔΗΜΟ ΑΙΓΙΑΛΕΙΑΣ</t>
  </si>
</sst>
</file>

<file path=xl/styles.xml><?xml version="1.0" encoding="utf-8"?>
<styleSheet xmlns="http://schemas.openxmlformats.org/spreadsheetml/2006/main">
  <fonts count="13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rgb="FFFF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8"/>
      <color theme="1"/>
      <name val="Calibri"/>
      <family val="2"/>
      <charset val="161"/>
    </font>
    <font>
      <b/>
      <sz val="8"/>
      <color indexed="8"/>
      <name val="Calibri"/>
      <family val="2"/>
      <charset val="161"/>
      <scheme val="minor"/>
    </font>
    <font>
      <sz val="8"/>
      <color theme="1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8"/>
      <color indexed="8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  <xf numFmtId="0" fontId="0" fillId="0" borderId="0" xfId="0" applyFill="1"/>
    <xf numFmtId="0" fontId="0" fillId="2" borderId="0" xfId="0" applyFill="1" applyBorder="1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2" xfId="0" applyFont="1" applyFill="1" applyBorder="1"/>
    <xf numFmtId="0" fontId="6" fillId="0" borderId="7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8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wrapText="1"/>
    </xf>
    <xf numFmtId="0" fontId="7" fillId="0" borderId="4" xfId="0" applyFont="1" applyFill="1" applyBorder="1"/>
    <xf numFmtId="0" fontId="7" fillId="0" borderId="4" xfId="0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Protection="1">
      <protection locked="0"/>
    </xf>
    <xf numFmtId="0" fontId="7" fillId="0" borderId="4" xfId="0" applyFont="1" applyFill="1" applyBorder="1" applyAlignment="1" applyProtection="1">
      <alignment wrapText="1"/>
      <protection locked="0"/>
    </xf>
    <xf numFmtId="0" fontId="7" fillId="0" borderId="6" xfId="0" applyFont="1" applyFill="1" applyBorder="1"/>
    <xf numFmtId="0" fontId="7" fillId="0" borderId="6" xfId="0" applyFont="1" applyFill="1" applyBorder="1" applyAlignment="1">
      <alignment horizontal="center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0" xfId="0" applyFont="1"/>
    <xf numFmtId="0" fontId="4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9" fillId="0" borderId="13" xfId="0" applyFont="1" applyBorder="1"/>
    <xf numFmtId="0" fontId="8" fillId="2" borderId="17" xfId="0" applyFont="1" applyFill="1" applyBorder="1"/>
    <xf numFmtId="0" fontId="7" fillId="0" borderId="19" xfId="0" applyFont="1" applyBorder="1"/>
    <xf numFmtId="0" fontId="9" fillId="0" borderId="17" xfId="0" applyFont="1" applyFill="1" applyBorder="1"/>
    <xf numFmtId="0" fontId="9" fillId="0" borderId="18" xfId="0" applyFont="1" applyFill="1" applyBorder="1"/>
    <xf numFmtId="0" fontId="9" fillId="0" borderId="19" xfId="0" applyFont="1" applyFill="1" applyBorder="1"/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6"/>
  <sheetViews>
    <sheetView tabSelected="1" topLeftCell="A25" workbookViewId="0">
      <selection activeCell="L9" sqref="L9"/>
    </sheetView>
  </sheetViews>
  <sheetFormatPr defaultRowHeight="15"/>
  <cols>
    <col min="1" max="1" width="3.7109375" style="7" bestFit="1" customWidth="1"/>
    <col min="2" max="2" width="6.140625" bestFit="1" customWidth="1"/>
    <col min="3" max="3" width="17.28515625" bestFit="1" customWidth="1"/>
    <col min="4" max="4" width="11.28515625" style="8" bestFit="1" customWidth="1"/>
    <col min="5" max="5" width="6.42578125" style="6" bestFit="1" customWidth="1"/>
    <col min="6" max="6" width="14.42578125" style="8" customWidth="1"/>
    <col min="7" max="7" width="15.7109375" hidden="1" customWidth="1"/>
    <col min="8" max="8" width="9" style="6" bestFit="1" customWidth="1"/>
    <col min="9" max="9" width="11" bestFit="1" customWidth="1"/>
    <col min="10" max="10" width="11.85546875" style="6" bestFit="1" customWidth="1"/>
    <col min="11" max="11" width="8.5703125" bestFit="1" customWidth="1"/>
    <col min="12" max="12" width="11.85546875" style="6" bestFit="1" customWidth="1"/>
    <col min="13" max="13" width="11" style="6" bestFit="1" customWidth="1"/>
    <col min="14" max="14" width="15.5703125" style="55" bestFit="1" customWidth="1"/>
  </cols>
  <sheetData>
    <row r="1" spans="1:14" s="4" customFormat="1" ht="15.75" thickBot="1">
      <c r="A1" s="75" t="s">
        <v>134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s="1" customFormat="1" ht="34.5" thickBot="1">
      <c r="A2" s="56" t="s">
        <v>139</v>
      </c>
      <c r="B2" s="57" t="s">
        <v>2</v>
      </c>
      <c r="C2" s="57" t="s">
        <v>0</v>
      </c>
      <c r="D2" s="58" t="s">
        <v>1</v>
      </c>
      <c r="E2" s="57" t="s">
        <v>3</v>
      </c>
      <c r="F2" s="58" t="s">
        <v>69</v>
      </c>
      <c r="G2" s="58" t="s">
        <v>67</v>
      </c>
      <c r="H2" s="58" t="s">
        <v>4</v>
      </c>
      <c r="I2" s="58" t="s">
        <v>5</v>
      </c>
      <c r="J2" s="58" t="s">
        <v>182</v>
      </c>
      <c r="K2" s="58" t="s">
        <v>6</v>
      </c>
      <c r="L2" s="58" t="s">
        <v>182</v>
      </c>
      <c r="M2" s="58" t="s">
        <v>140</v>
      </c>
      <c r="N2" s="59" t="s">
        <v>177</v>
      </c>
    </row>
    <row r="3" spans="1:14" s="2" customFormat="1">
      <c r="A3" s="9">
        <v>1</v>
      </c>
      <c r="B3" s="10">
        <v>582186</v>
      </c>
      <c r="C3" s="11" t="s">
        <v>83</v>
      </c>
      <c r="D3" s="11" t="s">
        <v>84</v>
      </c>
      <c r="E3" s="12" t="s">
        <v>7</v>
      </c>
      <c r="F3" s="11" t="s">
        <v>25</v>
      </c>
      <c r="G3" s="11" t="s">
        <v>31</v>
      </c>
      <c r="H3" s="13">
        <v>116.8</v>
      </c>
      <c r="I3" s="26" t="s">
        <v>31</v>
      </c>
      <c r="J3" s="12">
        <v>4</v>
      </c>
      <c r="K3" s="26"/>
      <c r="L3" s="12"/>
      <c r="M3" s="47">
        <f>H3+J3+L3</f>
        <v>120.8</v>
      </c>
      <c r="N3" s="69" t="s">
        <v>166</v>
      </c>
    </row>
    <row r="4" spans="1:14" s="2" customFormat="1">
      <c r="A4" s="14">
        <v>2</v>
      </c>
      <c r="B4" s="15">
        <v>589513</v>
      </c>
      <c r="C4" s="16" t="s">
        <v>85</v>
      </c>
      <c r="D4" s="16" t="s">
        <v>86</v>
      </c>
      <c r="E4" s="17" t="s">
        <v>7</v>
      </c>
      <c r="F4" s="16" t="s">
        <v>25</v>
      </c>
      <c r="G4" s="16" t="s">
        <v>31</v>
      </c>
      <c r="H4" s="18">
        <v>99.88</v>
      </c>
      <c r="I4" s="19"/>
      <c r="J4" s="17"/>
      <c r="K4" s="19"/>
      <c r="L4" s="17"/>
      <c r="M4" s="48">
        <f>H4+J4+L4</f>
        <v>99.88</v>
      </c>
      <c r="N4" s="70" t="s">
        <v>166</v>
      </c>
    </row>
    <row r="5" spans="1:14" s="2" customFormat="1">
      <c r="A5" s="14">
        <v>3</v>
      </c>
      <c r="B5" s="15">
        <v>595292</v>
      </c>
      <c r="C5" s="16" t="s">
        <v>77</v>
      </c>
      <c r="D5" s="16" t="s">
        <v>41</v>
      </c>
      <c r="E5" s="17" t="s">
        <v>7</v>
      </c>
      <c r="F5" s="16" t="s">
        <v>56</v>
      </c>
      <c r="G5" s="16" t="s">
        <v>31</v>
      </c>
      <c r="H5" s="18">
        <v>77.92</v>
      </c>
      <c r="I5" s="19"/>
      <c r="J5" s="17"/>
      <c r="K5" s="19"/>
      <c r="L5" s="17"/>
      <c r="M5" s="48">
        <f>H5+J5+L5</f>
        <v>77.92</v>
      </c>
      <c r="N5" s="70" t="s">
        <v>167</v>
      </c>
    </row>
    <row r="6" spans="1:14" s="3" customFormat="1">
      <c r="A6" s="14">
        <v>4</v>
      </c>
      <c r="B6" s="15">
        <v>617682</v>
      </c>
      <c r="C6" s="16" t="s">
        <v>60</v>
      </c>
      <c r="D6" s="16" t="s">
        <v>61</v>
      </c>
      <c r="E6" s="17" t="s">
        <v>7</v>
      </c>
      <c r="F6" s="16" t="s">
        <v>54</v>
      </c>
      <c r="G6" s="16" t="s">
        <v>31</v>
      </c>
      <c r="H6" s="18">
        <v>67.58</v>
      </c>
      <c r="I6" s="19" t="s">
        <v>8</v>
      </c>
      <c r="J6" s="17"/>
      <c r="K6" s="19"/>
      <c r="L6" s="17"/>
      <c r="M6" s="48">
        <f>H6+J6+L6</f>
        <v>67.58</v>
      </c>
      <c r="N6" s="70" t="s">
        <v>168</v>
      </c>
    </row>
    <row r="7" spans="1:14" s="2" customFormat="1">
      <c r="A7" s="14">
        <v>5</v>
      </c>
      <c r="B7" s="15" t="s">
        <v>28</v>
      </c>
      <c r="C7" s="16" t="s">
        <v>26</v>
      </c>
      <c r="D7" s="16" t="s">
        <v>27</v>
      </c>
      <c r="E7" s="17" t="s">
        <v>7</v>
      </c>
      <c r="F7" s="16" t="s">
        <v>25</v>
      </c>
      <c r="G7" s="16" t="s">
        <v>31</v>
      </c>
      <c r="H7" s="18">
        <v>60.67</v>
      </c>
      <c r="I7" s="16" t="s">
        <v>8</v>
      </c>
      <c r="J7" s="15"/>
      <c r="K7" s="16" t="s">
        <v>8</v>
      </c>
      <c r="L7" s="15"/>
      <c r="M7" s="48">
        <f>H7+J7+L7</f>
        <v>60.67</v>
      </c>
      <c r="N7" s="70" t="s">
        <v>169</v>
      </c>
    </row>
    <row r="8" spans="1:14" s="2" customFormat="1">
      <c r="A8" s="14">
        <v>6</v>
      </c>
      <c r="B8" s="15">
        <v>621827</v>
      </c>
      <c r="C8" s="16" t="s">
        <v>29</v>
      </c>
      <c r="D8" s="16" t="s">
        <v>16</v>
      </c>
      <c r="E8" s="17" t="s">
        <v>7</v>
      </c>
      <c r="F8" s="16" t="s">
        <v>25</v>
      </c>
      <c r="G8" s="16" t="s">
        <v>31</v>
      </c>
      <c r="H8" s="18">
        <v>55.51</v>
      </c>
      <c r="I8" s="19" t="s">
        <v>8</v>
      </c>
      <c r="J8" s="17"/>
      <c r="K8" s="19"/>
      <c r="L8" s="17"/>
      <c r="M8" s="48">
        <f t="shared" ref="M8:M9" si="0">H8+J8+L8</f>
        <v>55.51</v>
      </c>
      <c r="N8" s="70" t="s">
        <v>169</v>
      </c>
    </row>
    <row r="9" spans="1:14" s="2" customFormat="1" ht="15.75" thickBot="1">
      <c r="A9" s="20">
        <v>7</v>
      </c>
      <c r="B9" s="21">
        <v>613950</v>
      </c>
      <c r="C9" s="22" t="s">
        <v>106</v>
      </c>
      <c r="D9" s="22" t="s">
        <v>107</v>
      </c>
      <c r="E9" s="23" t="s">
        <v>7</v>
      </c>
      <c r="F9" s="22" t="s">
        <v>56</v>
      </c>
      <c r="G9" s="22" t="s">
        <v>31</v>
      </c>
      <c r="H9" s="24">
        <v>51.44</v>
      </c>
      <c r="I9" s="25"/>
      <c r="J9" s="23"/>
      <c r="K9" s="25"/>
      <c r="L9" s="23"/>
      <c r="M9" s="49">
        <f t="shared" si="0"/>
        <v>51.44</v>
      </c>
      <c r="N9" s="71" t="s">
        <v>169</v>
      </c>
    </row>
    <row r="10" spans="1:14" s="4" customFormat="1" ht="15.75" thickBot="1">
      <c r="A10" s="72" t="s">
        <v>135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4"/>
    </row>
    <row r="11" spans="1:14" s="1" customFormat="1" ht="34.5" thickBot="1">
      <c r="A11" s="56" t="s">
        <v>139</v>
      </c>
      <c r="B11" s="57" t="s">
        <v>2</v>
      </c>
      <c r="C11" s="57" t="s">
        <v>0</v>
      </c>
      <c r="D11" s="58" t="s">
        <v>1</v>
      </c>
      <c r="E11" s="57" t="s">
        <v>3</v>
      </c>
      <c r="F11" s="58" t="s">
        <v>69</v>
      </c>
      <c r="G11" s="58" t="s">
        <v>67</v>
      </c>
      <c r="H11" s="58" t="s">
        <v>4</v>
      </c>
      <c r="I11" s="58" t="s">
        <v>5</v>
      </c>
      <c r="J11" s="58" t="s">
        <v>181</v>
      </c>
      <c r="K11" s="58" t="s">
        <v>6</v>
      </c>
      <c r="L11" s="58" t="s">
        <v>181</v>
      </c>
      <c r="M11" s="58" t="s">
        <v>141</v>
      </c>
      <c r="N11" s="59" t="s">
        <v>177</v>
      </c>
    </row>
    <row r="12" spans="1:14" ht="22.5">
      <c r="A12" s="9">
        <v>1</v>
      </c>
      <c r="B12" s="12">
        <v>607418</v>
      </c>
      <c r="C12" s="11" t="s">
        <v>48</v>
      </c>
      <c r="D12" s="11" t="s">
        <v>42</v>
      </c>
      <c r="E12" s="12" t="s">
        <v>7</v>
      </c>
      <c r="F12" s="11" t="s">
        <v>57</v>
      </c>
      <c r="G12" s="11" t="s">
        <v>68</v>
      </c>
      <c r="H12" s="13">
        <v>79.569999999999993</v>
      </c>
      <c r="I12" s="26" t="s">
        <v>8</v>
      </c>
      <c r="J12" s="12"/>
      <c r="K12" s="26"/>
      <c r="L12" s="12"/>
      <c r="M12" s="47">
        <f>H12+J12+L12</f>
        <v>79.569999999999993</v>
      </c>
      <c r="N12" s="66" t="s">
        <v>170</v>
      </c>
    </row>
    <row r="13" spans="1:14" ht="22.5">
      <c r="A13" s="14">
        <v>2</v>
      </c>
      <c r="B13" s="17">
        <v>609533</v>
      </c>
      <c r="C13" s="16" t="s">
        <v>58</v>
      </c>
      <c r="D13" s="16" t="s">
        <v>59</v>
      </c>
      <c r="E13" s="17" t="s">
        <v>7</v>
      </c>
      <c r="F13" s="16" t="s">
        <v>57</v>
      </c>
      <c r="G13" s="16" t="s">
        <v>68</v>
      </c>
      <c r="H13" s="18">
        <v>76.95</v>
      </c>
      <c r="I13" s="19" t="s">
        <v>8</v>
      </c>
      <c r="J13" s="17"/>
      <c r="K13" s="19"/>
      <c r="L13" s="17"/>
      <c r="M13" s="48">
        <f t="shared" ref="M13:M18" si="1">H13+J13+L13</f>
        <v>76.95</v>
      </c>
      <c r="N13" s="67" t="s">
        <v>170</v>
      </c>
    </row>
    <row r="14" spans="1:14">
      <c r="A14" s="14">
        <v>3</v>
      </c>
      <c r="B14" s="17">
        <v>617974</v>
      </c>
      <c r="C14" s="16" t="s">
        <v>71</v>
      </c>
      <c r="D14" s="16" t="s">
        <v>120</v>
      </c>
      <c r="E14" s="17" t="s">
        <v>7</v>
      </c>
      <c r="F14" s="27" t="s">
        <v>62</v>
      </c>
      <c r="G14" s="16" t="s">
        <v>68</v>
      </c>
      <c r="H14" s="18">
        <v>75.52</v>
      </c>
      <c r="I14" s="19" t="s">
        <v>8</v>
      </c>
      <c r="J14" s="17"/>
      <c r="K14" s="19"/>
      <c r="L14" s="17"/>
      <c r="M14" s="48">
        <f>H14+J14+L14</f>
        <v>75.52</v>
      </c>
      <c r="N14" s="67" t="s">
        <v>171</v>
      </c>
    </row>
    <row r="15" spans="1:14">
      <c r="A15" s="14">
        <v>4</v>
      </c>
      <c r="B15" s="16">
        <v>620490</v>
      </c>
      <c r="C15" s="16" t="s">
        <v>91</v>
      </c>
      <c r="D15" s="16" t="s">
        <v>92</v>
      </c>
      <c r="E15" s="15" t="s">
        <v>7</v>
      </c>
      <c r="F15" s="27" t="s">
        <v>73</v>
      </c>
      <c r="G15" s="16" t="s">
        <v>68</v>
      </c>
      <c r="H15" s="15">
        <v>70.680000000000007</v>
      </c>
      <c r="I15" s="16" t="s">
        <v>8</v>
      </c>
      <c r="J15" s="15"/>
      <c r="K15" s="16" t="s">
        <v>8</v>
      </c>
      <c r="L15" s="15"/>
      <c r="M15" s="48">
        <f>H15+J15+L15</f>
        <v>70.680000000000007</v>
      </c>
      <c r="N15" s="67" t="s">
        <v>171</v>
      </c>
    </row>
    <row r="16" spans="1:14">
      <c r="A16" s="14">
        <v>5</v>
      </c>
      <c r="B16" s="15">
        <v>702225</v>
      </c>
      <c r="C16" s="16" t="s">
        <v>121</v>
      </c>
      <c r="D16" s="16" t="s">
        <v>122</v>
      </c>
      <c r="E16" s="17" t="s">
        <v>7</v>
      </c>
      <c r="F16" s="27" t="s">
        <v>99</v>
      </c>
      <c r="G16" s="16" t="s">
        <v>68</v>
      </c>
      <c r="H16" s="18">
        <v>70.599999999999994</v>
      </c>
      <c r="I16" s="19" t="s">
        <v>8</v>
      </c>
      <c r="J16" s="17"/>
      <c r="K16" s="19" t="s">
        <v>8</v>
      </c>
      <c r="L16" s="17"/>
      <c r="M16" s="48">
        <f t="shared" si="1"/>
        <v>70.599999999999994</v>
      </c>
      <c r="N16" s="67" t="s">
        <v>172</v>
      </c>
    </row>
    <row r="17" spans="1:14">
      <c r="A17" s="14">
        <v>6</v>
      </c>
      <c r="B17" s="17">
        <v>620405</v>
      </c>
      <c r="C17" s="16" t="s">
        <v>74</v>
      </c>
      <c r="D17" s="16" t="s">
        <v>75</v>
      </c>
      <c r="E17" s="17" t="s">
        <v>7</v>
      </c>
      <c r="F17" s="27" t="s">
        <v>62</v>
      </c>
      <c r="G17" s="16" t="s">
        <v>68</v>
      </c>
      <c r="H17" s="18">
        <v>65.58</v>
      </c>
      <c r="I17" s="19" t="s">
        <v>8</v>
      </c>
      <c r="J17" s="17"/>
      <c r="K17" s="19" t="s">
        <v>8</v>
      </c>
      <c r="L17" s="17"/>
      <c r="M17" s="48">
        <f>H17+J17+L17</f>
        <v>65.58</v>
      </c>
      <c r="N17" s="67" t="s">
        <v>170</v>
      </c>
    </row>
    <row r="18" spans="1:14" ht="15.75" thickBot="1">
      <c r="A18" s="20">
        <v>7</v>
      </c>
      <c r="B18" s="23">
        <v>610947</v>
      </c>
      <c r="C18" s="22" t="s">
        <v>63</v>
      </c>
      <c r="D18" s="22" t="s">
        <v>38</v>
      </c>
      <c r="E18" s="23" t="s">
        <v>7</v>
      </c>
      <c r="F18" s="28" t="s">
        <v>62</v>
      </c>
      <c r="G18" s="22" t="s">
        <v>68</v>
      </c>
      <c r="H18" s="24">
        <v>62.11</v>
      </c>
      <c r="I18" s="25" t="s">
        <v>8</v>
      </c>
      <c r="J18" s="23"/>
      <c r="K18" s="25"/>
      <c r="L18" s="23"/>
      <c r="M18" s="49">
        <f t="shared" si="1"/>
        <v>62.11</v>
      </c>
      <c r="N18" s="68" t="s">
        <v>173</v>
      </c>
    </row>
    <row r="19" spans="1:14" s="4" customFormat="1" ht="15.75" thickBot="1">
      <c r="A19" s="72" t="s">
        <v>136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4"/>
    </row>
    <row r="20" spans="1:14" s="1" customFormat="1" ht="34.5" thickBot="1">
      <c r="A20" s="56" t="s">
        <v>139</v>
      </c>
      <c r="B20" s="57" t="s">
        <v>2</v>
      </c>
      <c r="C20" s="57" t="s">
        <v>0</v>
      </c>
      <c r="D20" s="58" t="s">
        <v>1</v>
      </c>
      <c r="E20" s="57" t="s">
        <v>3</v>
      </c>
      <c r="F20" s="58" t="s">
        <v>69</v>
      </c>
      <c r="G20" s="58" t="s">
        <v>67</v>
      </c>
      <c r="H20" s="58" t="s">
        <v>4</v>
      </c>
      <c r="I20" s="58" t="s">
        <v>5</v>
      </c>
      <c r="J20" s="58" t="s">
        <v>180</v>
      </c>
      <c r="K20" s="58" t="s">
        <v>6</v>
      </c>
      <c r="L20" s="58" t="s">
        <v>180</v>
      </c>
      <c r="M20" s="58" t="s">
        <v>142</v>
      </c>
      <c r="N20" s="59" t="s">
        <v>177</v>
      </c>
    </row>
    <row r="21" spans="1:14" s="5" customFormat="1">
      <c r="A21" s="9">
        <v>1</v>
      </c>
      <c r="B21" s="12">
        <v>614351</v>
      </c>
      <c r="C21" s="11" t="s">
        <v>133</v>
      </c>
      <c r="D21" s="11" t="s">
        <v>35</v>
      </c>
      <c r="E21" s="12" t="s">
        <v>7</v>
      </c>
      <c r="F21" s="11" t="s">
        <v>93</v>
      </c>
      <c r="G21" s="11" t="s">
        <v>65</v>
      </c>
      <c r="H21" s="13">
        <v>73.52</v>
      </c>
      <c r="I21" s="26" t="s">
        <v>8</v>
      </c>
      <c r="J21" s="12"/>
      <c r="K21" s="29" t="s">
        <v>100</v>
      </c>
      <c r="L21" s="12"/>
      <c r="M21" s="53">
        <f>H21+J21+L21</f>
        <v>73.52</v>
      </c>
      <c r="N21" s="64" t="s">
        <v>175</v>
      </c>
    </row>
    <row r="22" spans="1:14" ht="15.75" thickBot="1">
      <c r="A22" s="20">
        <v>2</v>
      </c>
      <c r="B22" s="23">
        <v>621176</v>
      </c>
      <c r="C22" s="22" t="s">
        <v>123</v>
      </c>
      <c r="D22" s="22" t="s">
        <v>124</v>
      </c>
      <c r="E22" s="23" t="s">
        <v>7</v>
      </c>
      <c r="F22" s="28" t="s">
        <v>64</v>
      </c>
      <c r="G22" s="22" t="s">
        <v>65</v>
      </c>
      <c r="H22" s="24">
        <v>69.55</v>
      </c>
      <c r="I22" s="25" t="s">
        <v>8</v>
      </c>
      <c r="J22" s="23"/>
      <c r="K22" s="25"/>
      <c r="L22" s="23"/>
      <c r="M22" s="54">
        <f>H22+J22+L22</f>
        <v>69.55</v>
      </c>
      <c r="N22" s="65" t="s">
        <v>176</v>
      </c>
    </row>
    <row r="23" spans="1:14" s="4" customFormat="1" ht="15.75" thickBot="1">
      <c r="A23" s="72" t="s">
        <v>137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4"/>
    </row>
    <row r="24" spans="1:14" s="1" customFormat="1" ht="34.5" thickBot="1">
      <c r="A24" s="56" t="s">
        <v>139</v>
      </c>
      <c r="B24" s="57" t="s">
        <v>2</v>
      </c>
      <c r="C24" s="57" t="s">
        <v>0</v>
      </c>
      <c r="D24" s="58" t="s">
        <v>1</v>
      </c>
      <c r="E24" s="57" t="s">
        <v>3</v>
      </c>
      <c r="F24" s="58" t="s">
        <v>69</v>
      </c>
      <c r="G24" s="58" t="s">
        <v>67</v>
      </c>
      <c r="H24" s="58" t="s">
        <v>4</v>
      </c>
      <c r="I24" s="58" t="s">
        <v>5</v>
      </c>
      <c r="J24" s="58" t="s">
        <v>179</v>
      </c>
      <c r="K24" s="58" t="s">
        <v>6</v>
      </c>
      <c r="L24" s="58" t="s">
        <v>179</v>
      </c>
      <c r="M24" s="58" t="s">
        <v>143</v>
      </c>
      <c r="N24" s="59" t="s">
        <v>177</v>
      </c>
    </row>
    <row r="25" spans="1:14" s="2" customFormat="1" ht="15.75" thickBot="1">
      <c r="A25" s="30">
        <v>1</v>
      </c>
      <c r="B25" s="31">
        <v>618622</v>
      </c>
      <c r="C25" s="31" t="s">
        <v>89</v>
      </c>
      <c r="D25" s="32" t="s">
        <v>90</v>
      </c>
      <c r="E25" s="33" t="s">
        <v>7</v>
      </c>
      <c r="F25" s="32" t="s">
        <v>88</v>
      </c>
      <c r="G25" s="34" t="s">
        <v>87</v>
      </c>
      <c r="H25" s="33">
        <v>73.84</v>
      </c>
      <c r="I25" s="31" t="s">
        <v>8</v>
      </c>
      <c r="J25" s="33"/>
      <c r="K25" s="31"/>
      <c r="L25" s="35"/>
      <c r="M25" s="35">
        <f>H25+J25+L25</f>
        <v>73.84</v>
      </c>
      <c r="N25" s="63" t="s">
        <v>174</v>
      </c>
    </row>
    <row r="26" spans="1:14" s="4" customFormat="1" ht="15.75" thickBot="1">
      <c r="A26" s="72" t="s">
        <v>138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4"/>
    </row>
    <row r="27" spans="1:14" s="1" customFormat="1" ht="34.5" thickBot="1">
      <c r="A27" s="56" t="s">
        <v>139</v>
      </c>
      <c r="B27" s="57" t="s">
        <v>2</v>
      </c>
      <c r="C27" s="57" t="s">
        <v>0</v>
      </c>
      <c r="D27" s="58" t="s">
        <v>1</v>
      </c>
      <c r="E27" s="57" t="s">
        <v>3</v>
      </c>
      <c r="F27" s="58" t="s">
        <v>69</v>
      </c>
      <c r="G27" s="58" t="s">
        <v>67</v>
      </c>
      <c r="H27" s="58" t="s">
        <v>4</v>
      </c>
      <c r="I27" s="58" t="s">
        <v>5</v>
      </c>
      <c r="J27" s="58" t="s">
        <v>178</v>
      </c>
      <c r="K27" s="58" t="s">
        <v>6</v>
      </c>
      <c r="L27" s="58" t="s">
        <v>178</v>
      </c>
      <c r="M27" s="58" t="s">
        <v>144</v>
      </c>
      <c r="N27" s="59" t="s">
        <v>177</v>
      </c>
    </row>
    <row r="28" spans="1:14">
      <c r="A28" s="9">
        <v>1</v>
      </c>
      <c r="B28" s="29">
        <v>578479</v>
      </c>
      <c r="C28" s="29" t="s">
        <v>50</v>
      </c>
      <c r="D28" s="36" t="s">
        <v>30</v>
      </c>
      <c r="E28" s="37" t="s">
        <v>7</v>
      </c>
      <c r="F28" s="36" t="s">
        <v>98</v>
      </c>
      <c r="G28" s="29" t="s">
        <v>8</v>
      </c>
      <c r="H28" s="37">
        <v>123.68</v>
      </c>
      <c r="I28" s="29" t="s">
        <v>8</v>
      </c>
      <c r="J28" s="37">
        <v>4</v>
      </c>
      <c r="K28" s="29" t="s">
        <v>8</v>
      </c>
      <c r="L28" s="37">
        <v>4</v>
      </c>
      <c r="M28" s="50">
        <f t="shared" ref="M28:M56" si="2">H28+J28+L28</f>
        <v>131.68</v>
      </c>
      <c r="N28" s="60" t="s">
        <v>145</v>
      </c>
    </row>
    <row r="29" spans="1:14">
      <c r="A29" s="14">
        <v>2</v>
      </c>
      <c r="B29" s="41">
        <v>569015</v>
      </c>
      <c r="C29" s="41" t="s">
        <v>117</v>
      </c>
      <c r="D29" s="27" t="s">
        <v>101</v>
      </c>
      <c r="E29" s="38" t="s">
        <v>7</v>
      </c>
      <c r="F29" s="27" t="s">
        <v>98</v>
      </c>
      <c r="G29" s="41" t="s">
        <v>8</v>
      </c>
      <c r="H29" s="38">
        <v>125.15</v>
      </c>
      <c r="I29" s="41" t="s">
        <v>8</v>
      </c>
      <c r="J29" s="38">
        <v>4</v>
      </c>
      <c r="K29" s="41"/>
      <c r="L29" s="38"/>
      <c r="M29" s="51">
        <f t="shared" si="2"/>
        <v>129.15</v>
      </c>
      <c r="N29" s="61" t="s">
        <v>146</v>
      </c>
    </row>
    <row r="30" spans="1:14">
      <c r="A30" s="14">
        <v>3</v>
      </c>
      <c r="B30" s="41">
        <v>563379</v>
      </c>
      <c r="C30" s="41" t="s">
        <v>78</v>
      </c>
      <c r="D30" s="27" t="s">
        <v>76</v>
      </c>
      <c r="E30" s="38" t="s">
        <v>7</v>
      </c>
      <c r="F30" s="27" t="s">
        <v>15</v>
      </c>
      <c r="G30" s="41" t="s">
        <v>8</v>
      </c>
      <c r="H30" s="38">
        <v>120.84</v>
      </c>
      <c r="I30" s="41"/>
      <c r="J30" s="38"/>
      <c r="K30" s="41"/>
      <c r="L30" s="38"/>
      <c r="M30" s="51">
        <f t="shared" si="2"/>
        <v>120.84</v>
      </c>
      <c r="N30" s="61" t="s">
        <v>147</v>
      </c>
    </row>
    <row r="31" spans="1:14">
      <c r="A31" s="14">
        <v>4</v>
      </c>
      <c r="B31" s="41">
        <v>578409</v>
      </c>
      <c r="C31" s="41" t="s">
        <v>116</v>
      </c>
      <c r="D31" s="27" t="s">
        <v>55</v>
      </c>
      <c r="E31" s="38" t="s">
        <v>7</v>
      </c>
      <c r="F31" s="27" t="s">
        <v>96</v>
      </c>
      <c r="G31" s="41" t="s">
        <v>8</v>
      </c>
      <c r="H31" s="38">
        <v>112.19</v>
      </c>
      <c r="I31" s="41" t="s">
        <v>8</v>
      </c>
      <c r="J31" s="38">
        <v>4</v>
      </c>
      <c r="K31" s="41" t="s">
        <v>8</v>
      </c>
      <c r="L31" s="38">
        <v>4</v>
      </c>
      <c r="M31" s="51">
        <f t="shared" si="2"/>
        <v>120.19</v>
      </c>
      <c r="N31" s="61" t="s">
        <v>148</v>
      </c>
    </row>
    <row r="32" spans="1:14">
      <c r="A32" s="14">
        <v>5</v>
      </c>
      <c r="B32" s="41">
        <v>564448</v>
      </c>
      <c r="C32" s="41" t="s">
        <v>119</v>
      </c>
      <c r="D32" s="27" t="s">
        <v>39</v>
      </c>
      <c r="E32" s="38" t="s">
        <v>7</v>
      </c>
      <c r="F32" s="27" t="s">
        <v>97</v>
      </c>
      <c r="G32" s="41" t="s">
        <v>8</v>
      </c>
      <c r="H32" s="38">
        <v>112</v>
      </c>
      <c r="I32" s="41" t="s">
        <v>8</v>
      </c>
      <c r="J32" s="38">
        <v>4</v>
      </c>
      <c r="K32" s="41" t="s">
        <v>8</v>
      </c>
      <c r="L32" s="38">
        <v>4</v>
      </c>
      <c r="M32" s="51">
        <f t="shared" si="2"/>
        <v>120</v>
      </c>
      <c r="N32" s="61" t="s">
        <v>149</v>
      </c>
    </row>
    <row r="33" spans="1:15">
      <c r="A33" s="14">
        <v>6</v>
      </c>
      <c r="B33" s="41">
        <v>582432</v>
      </c>
      <c r="C33" s="41" t="s">
        <v>72</v>
      </c>
      <c r="D33" s="27" t="s">
        <v>66</v>
      </c>
      <c r="E33" s="38" t="s">
        <v>7</v>
      </c>
      <c r="F33" s="27" t="s">
        <v>43</v>
      </c>
      <c r="G33" s="41" t="s">
        <v>8</v>
      </c>
      <c r="H33" s="38">
        <v>116.05</v>
      </c>
      <c r="I33" s="41"/>
      <c r="J33" s="38"/>
      <c r="K33" s="41"/>
      <c r="L33" s="38"/>
      <c r="M33" s="51">
        <f t="shared" si="2"/>
        <v>116.05</v>
      </c>
      <c r="N33" s="61" t="s">
        <v>150</v>
      </c>
    </row>
    <row r="34" spans="1:15">
      <c r="A34" s="14">
        <v>7</v>
      </c>
      <c r="B34" s="41">
        <v>585421</v>
      </c>
      <c r="C34" s="41" t="s">
        <v>37</v>
      </c>
      <c r="D34" s="27" t="s">
        <v>38</v>
      </c>
      <c r="E34" s="38" t="s">
        <v>7</v>
      </c>
      <c r="F34" s="27" t="s">
        <v>36</v>
      </c>
      <c r="G34" s="41" t="s">
        <v>8</v>
      </c>
      <c r="H34" s="38">
        <v>96.33</v>
      </c>
      <c r="I34" s="41" t="s">
        <v>8</v>
      </c>
      <c r="J34" s="38">
        <v>4</v>
      </c>
      <c r="K34" s="41" t="s">
        <v>8</v>
      </c>
      <c r="L34" s="38">
        <v>4</v>
      </c>
      <c r="M34" s="51">
        <f t="shared" si="2"/>
        <v>104.33</v>
      </c>
      <c r="N34" s="61" t="s">
        <v>149</v>
      </c>
    </row>
    <row r="35" spans="1:15">
      <c r="A35" s="14">
        <v>8</v>
      </c>
      <c r="B35" s="41">
        <v>605264</v>
      </c>
      <c r="C35" s="41" t="s">
        <v>52</v>
      </c>
      <c r="D35" s="27" t="s">
        <v>53</v>
      </c>
      <c r="E35" s="38" t="s">
        <v>7</v>
      </c>
      <c r="F35" s="27" t="s">
        <v>51</v>
      </c>
      <c r="G35" s="41" t="s">
        <v>8</v>
      </c>
      <c r="H35" s="38">
        <v>91.42</v>
      </c>
      <c r="I35" s="41" t="s">
        <v>8</v>
      </c>
      <c r="J35" s="38">
        <v>4</v>
      </c>
      <c r="K35" s="41" t="s">
        <v>100</v>
      </c>
      <c r="L35" s="38"/>
      <c r="M35" s="51">
        <f t="shared" si="2"/>
        <v>95.42</v>
      </c>
      <c r="N35" s="61" t="s">
        <v>151</v>
      </c>
    </row>
    <row r="36" spans="1:15">
      <c r="A36" s="14">
        <v>9</v>
      </c>
      <c r="B36" s="41">
        <v>603806</v>
      </c>
      <c r="C36" s="41" t="s">
        <v>109</v>
      </c>
      <c r="D36" s="27" t="s">
        <v>108</v>
      </c>
      <c r="E36" s="38" t="s">
        <v>7</v>
      </c>
      <c r="F36" s="27" t="s">
        <v>94</v>
      </c>
      <c r="G36" s="41" t="s">
        <v>8</v>
      </c>
      <c r="H36" s="38">
        <v>90.02</v>
      </c>
      <c r="I36" s="41" t="s">
        <v>8</v>
      </c>
      <c r="J36" s="38">
        <v>4</v>
      </c>
      <c r="K36" s="41"/>
      <c r="L36" s="38"/>
      <c r="M36" s="51">
        <f t="shared" si="2"/>
        <v>94.02</v>
      </c>
      <c r="N36" s="61" t="s">
        <v>152</v>
      </c>
    </row>
    <row r="37" spans="1:15">
      <c r="A37" s="14">
        <v>10</v>
      </c>
      <c r="B37" s="41">
        <v>586809</v>
      </c>
      <c r="C37" s="41" t="s">
        <v>49</v>
      </c>
      <c r="D37" s="27" t="s">
        <v>127</v>
      </c>
      <c r="E37" s="38" t="s">
        <v>7</v>
      </c>
      <c r="F37" s="27" t="s">
        <v>47</v>
      </c>
      <c r="G37" s="41" t="s">
        <v>8</v>
      </c>
      <c r="H37" s="38">
        <v>85.78</v>
      </c>
      <c r="I37" s="41" t="s">
        <v>8</v>
      </c>
      <c r="J37" s="38">
        <v>4</v>
      </c>
      <c r="K37" s="41" t="s">
        <v>8</v>
      </c>
      <c r="L37" s="38">
        <v>4</v>
      </c>
      <c r="M37" s="51">
        <f t="shared" si="2"/>
        <v>93.78</v>
      </c>
      <c r="N37" s="61" t="s">
        <v>153</v>
      </c>
    </row>
    <row r="38" spans="1:15">
      <c r="A38" s="14">
        <v>11</v>
      </c>
      <c r="B38" s="41">
        <v>610787</v>
      </c>
      <c r="C38" s="41" t="s">
        <v>128</v>
      </c>
      <c r="D38" s="27" t="s">
        <v>129</v>
      </c>
      <c r="E38" s="38" t="s">
        <v>7</v>
      </c>
      <c r="F38" s="27" t="s">
        <v>23</v>
      </c>
      <c r="G38" s="41" t="s">
        <v>8</v>
      </c>
      <c r="H38" s="38">
        <v>84.69</v>
      </c>
      <c r="I38" s="41" t="s">
        <v>8</v>
      </c>
      <c r="J38" s="38">
        <v>4</v>
      </c>
      <c r="K38" s="41" t="s">
        <v>8</v>
      </c>
      <c r="L38" s="38">
        <v>4</v>
      </c>
      <c r="M38" s="51">
        <f t="shared" si="2"/>
        <v>92.69</v>
      </c>
      <c r="N38" s="61" t="s">
        <v>146</v>
      </c>
    </row>
    <row r="39" spans="1:15">
      <c r="A39" s="14">
        <v>12</v>
      </c>
      <c r="B39" s="41">
        <v>588354</v>
      </c>
      <c r="C39" s="41" t="s">
        <v>21</v>
      </c>
      <c r="D39" s="27" t="s">
        <v>22</v>
      </c>
      <c r="E39" s="38" t="s">
        <v>7</v>
      </c>
      <c r="F39" s="27" t="s">
        <v>20</v>
      </c>
      <c r="G39" s="41" t="s">
        <v>8</v>
      </c>
      <c r="H39" s="38">
        <v>88.05</v>
      </c>
      <c r="I39" s="41" t="s">
        <v>8</v>
      </c>
      <c r="J39" s="38">
        <v>4</v>
      </c>
      <c r="K39" s="41"/>
      <c r="L39" s="38"/>
      <c r="M39" s="51">
        <f t="shared" si="2"/>
        <v>92.05</v>
      </c>
      <c r="N39" s="61" t="s">
        <v>154</v>
      </c>
    </row>
    <row r="40" spans="1:15">
      <c r="A40" s="14">
        <v>13</v>
      </c>
      <c r="B40" s="41">
        <v>610687</v>
      </c>
      <c r="C40" s="41" t="s">
        <v>125</v>
      </c>
      <c r="D40" s="27" t="s">
        <v>19</v>
      </c>
      <c r="E40" s="38" t="s">
        <v>7</v>
      </c>
      <c r="F40" s="27" t="s">
        <v>18</v>
      </c>
      <c r="G40" s="41" t="s">
        <v>8</v>
      </c>
      <c r="H40" s="38">
        <v>78.44</v>
      </c>
      <c r="I40" s="41" t="s">
        <v>8</v>
      </c>
      <c r="J40" s="38">
        <v>4</v>
      </c>
      <c r="K40" s="41" t="s">
        <v>8</v>
      </c>
      <c r="L40" s="38">
        <v>4</v>
      </c>
      <c r="M40" s="51">
        <f t="shared" si="2"/>
        <v>86.44</v>
      </c>
      <c r="N40" s="61" t="s">
        <v>155</v>
      </c>
    </row>
    <row r="41" spans="1:15">
      <c r="A41" s="14">
        <v>14</v>
      </c>
      <c r="B41" s="41">
        <v>589419</v>
      </c>
      <c r="C41" s="41" t="s">
        <v>126</v>
      </c>
      <c r="D41" s="27" t="s">
        <v>10</v>
      </c>
      <c r="E41" s="38" t="s">
        <v>7</v>
      </c>
      <c r="F41" s="27" t="s">
        <v>47</v>
      </c>
      <c r="G41" s="41" t="s">
        <v>8</v>
      </c>
      <c r="H41" s="38">
        <v>80.069999999999993</v>
      </c>
      <c r="I41" s="41" t="s">
        <v>8</v>
      </c>
      <c r="J41" s="38">
        <v>4</v>
      </c>
      <c r="K41" s="41"/>
      <c r="L41" s="38"/>
      <c r="M41" s="51">
        <f t="shared" si="2"/>
        <v>84.07</v>
      </c>
      <c r="N41" s="61" t="s">
        <v>156</v>
      </c>
    </row>
    <row r="42" spans="1:15">
      <c r="A42" s="14">
        <v>15</v>
      </c>
      <c r="B42" s="41">
        <v>605067</v>
      </c>
      <c r="C42" s="41" t="s">
        <v>33</v>
      </c>
      <c r="D42" s="27" t="s">
        <v>24</v>
      </c>
      <c r="E42" s="38" t="s">
        <v>7</v>
      </c>
      <c r="F42" s="27" t="s">
        <v>44</v>
      </c>
      <c r="G42" s="41" t="s">
        <v>8</v>
      </c>
      <c r="H42" s="38">
        <v>74.150000000000006</v>
      </c>
      <c r="I42" s="41" t="s">
        <v>8</v>
      </c>
      <c r="J42" s="38">
        <v>4</v>
      </c>
      <c r="K42" s="41" t="s">
        <v>8</v>
      </c>
      <c r="L42" s="38">
        <v>4</v>
      </c>
      <c r="M42" s="51">
        <f t="shared" si="2"/>
        <v>82.15</v>
      </c>
      <c r="N42" s="61" t="s">
        <v>155</v>
      </c>
      <c r="O42" t="s">
        <v>105</v>
      </c>
    </row>
    <row r="43" spans="1:15">
      <c r="A43" s="14">
        <v>16</v>
      </c>
      <c r="B43" s="41">
        <v>613095</v>
      </c>
      <c r="C43" s="41" t="s">
        <v>82</v>
      </c>
      <c r="D43" s="27" t="s">
        <v>40</v>
      </c>
      <c r="E43" s="38" t="s">
        <v>7</v>
      </c>
      <c r="F43" s="27" t="s">
        <v>23</v>
      </c>
      <c r="G43" s="41" t="s">
        <v>8</v>
      </c>
      <c r="H43" s="38">
        <v>73.569999999999993</v>
      </c>
      <c r="I43" s="41" t="s">
        <v>8</v>
      </c>
      <c r="J43" s="38">
        <v>4</v>
      </c>
      <c r="K43" s="41" t="s">
        <v>8</v>
      </c>
      <c r="L43" s="38">
        <v>4</v>
      </c>
      <c r="M43" s="51">
        <f t="shared" si="2"/>
        <v>81.569999999999993</v>
      </c>
      <c r="N43" s="61" t="s">
        <v>156</v>
      </c>
    </row>
    <row r="44" spans="1:15">
      <c r="A44" s="14">
        <v>17</v>
      </c>
      <c r="B44" s="41">
        <v>593269</v>
      </c>
      <c r="C44" s="41" t="s">
        <v>79</v>
      </c>
      <c r="D44" s="27" t="s">
        <v>80</v>
      </c>
      <c r="E44" s="38" t="s">
        <v>7</v>
      </c>
      <c r="F44" s="27" t="s">
        <v>17</v>
      </c>
      <c r="G44" s="41" t="s">
        <v>8</v>
      </c>
      <c r="H44" s="38">
        <v>77.239999999999995</v>
      </c>
      <c r="I44" s="41" t="s">
        <v>8</v>
      </c>
      <c r="J44" s="38">
        <v>4</v>
      </c>
      <c r="K44" s="41"/>
      <c r="L44" s="38"/>
      <c r="M44" s="51">
        <f t="shared" si="2"/>
        <v>81.239999999999995</v>
      </c>
      <c r="N44" s="61" t="s">
        <v>157</v>
      </c>
    </row>
    <row r="45" spans="1:15">
      <c r="A45" s="14">
        <v>18</v>
      </c>
      <c r="B45" s="41">
        <v>701696</v>
      </c>
      <c r="C45" s="41" t="s">
        <v>118</v>
      </c>
      <c r="D45" s="27" t="s">
        <v>81</v>
      </c>
      <c r="E45" s="38" t="s">
        <v>7</v>
      </c>
      <c r="F45" s="27" t="s">
        <v>18</v>
      </c>
      <c r="G45" s="41" t="s">
        <v>8</v>
      </c>
      <c r="H45" s="38">
        <v>72.03</v>
      </c>
      <c r="I45" s="41" t="s">
        <v>8</v>
      </c>
      <c r="J45" s="38">
        <v>4</v>
      </c>
      <c r="K45" s="41" t="s">
        <v>8</v>
      </c>
      <c r="L45" s="38">
        <v>4</v>
      </c>
      <c r="M45" s="51">
        <f t="shared" si="2"/>
        <v>80.03</v>
      </c>
      <c r="N45" s="61" t="s">
        <v>158</v>
      </c>
    </row>
    <row r="46" spans="1:15">
      <c r="A46" s="14">
        <v>19</v>
      </c>
      <c r="B46" s="38">
        <v>593905</v>
      </c>
      <c r="C46" s="39" t="s">
        <v>11</v>
      </c>
      <c r="D46" s="40" t="s">
        <v>12</v>
      </c>
      <c r="E46" s="38" t="s">
        <v>7</v>
      </c>
      <c r="F46" s="27" t="s">
        <v>9</v>
      </c>
      <c r="G46" s="41" t="s">
        <v>8</v>
      </c>
      <c r="H46" s="38">
        <v>75.489999999999995</v>
      </c>
      <c r="I46" s="39" t="s">
        <v>8</v>
      </c>
      <c r="J46" s="38">
        <v>4</v>
      </c>
      <c r="K46" s="38"/>
      <c r="L46" s="38"/>
      <c r="M46" s="51">
        <f t="shared" si="2"/>
        <v>79.489999999999995</v>
      </c>
      <c r="N46" s="61" t="s">
        <v>159</v>
      </c>
    </row>
    <row r="47" spans="1:15">
      <c r="A47" s="14">
        <v>20</v>
      </c>
      <c r="B47" s="41">
        <v>611063</v>
      </c>
      <c r="C47" s="41" t="s">
        <v>70</v>
      </c>
      <c r="D47" s="27" t="s">
        <v>10</v>
      </c>
      <c r="E47" s="38" t="s">
        <v>7</v>
      </c>
      <c r="F47" s="27" t="s">
        <v>34</v>
      </c>
      <c r="G47" s="41" t="s">
        <v>8</v>
      </c>
      <c r="H47" s="38">
        <v>70.64</v>
      </c>
      <c r="I47" s="41" t="s">
        <v>8</v>
      </c>
      <c r="J47" s="38">
        <v>4</v>
      </c>
      <c r="K47" s="41" t="s">
        <v>8</v>
      </c>
      <c r="L47" s="38">
        <v>4</v>
      </c>
      <c r="M47" s="51">
        <f t="shared" si="2"/>
        <v>78.64</v>
      </c>
      <c r="N47" s="61" t="s">
        <v>157</v>
      </c>
    </row>
    <row r="48" spans="1:15">
      <c r="A48" s="14">
        <v>21</v>
      </c>
      <c r="B48" s="38">
        <v>601024</v>
      </c>
      <c r="C48" s="39" t="s">
        <v>13</v>
      </c>
      <c r="D48" s="40" t="s">
        <v>14</v>
      </c>
      <c r="E48" s="38" t="s">
        <v>7</v>
      </c>
      <c r="F48" s="27" t="s">
        <v>9</v>
      </c>
      <c r="G48" s="41" t="s">
        <v>8</v>
      </c>
      <c r="H48" s="38">
        <v>72.989999999999995</v>
      </c>
      <c r="I48" s="39" t="s">
        <v>8</v>
      </c>
      <c r="J48" s="38">
        <v>4</v>
      </c>
      <c r="K48" s="38"/>
      <c r="L48" s="38"/>
      <c r="M48" s="51">
        <f t="shared" si="2"/>
        <v>76.989999999999995</v>
      </c>
      <c r="N48" s="61" t="s">
        <v>160</v>
      </c>
    </row>
    <row r="49" spans="1:14">
      <c r="A49" s="14">
        <v>22</v>
      </c>
      <c r="B49" s="42">
        <v>612961</v>
      </c>
      <c r="C49" s="43" t="s">
        <v>132</v>
      </c>
      <c r="D49" s="44" t="s">
        <v>32</v>
      </c>
      <c r="E49" s="38" t="s">
        <v>7</v>
      </c>
      <c r="F49" s="27" t="s">
        <v>95</v>
      </c>
      <c r="G49" s="41" t="s">
        <v>8</v>
      </c>
      <c r="H49" s="38">
        <v>72.81</v>
      </c>
      <c r="I49" s="41" t="s">
        <v>8</v>
      </c>
      <c r="J49" s="38">
        <v>4</v>
      </c>
      <c r="K49" s="41"/>
      <c r="L49" s="38"/>
      <c r="M49" s="51">
        <f t="shared" si="2"/>
        <v>76.81</v>
      </c>
      <c r="N49" s="61" t="s">
        <v>152</v>
      </c>
    </row>
    <row r="50" spans="1:14">
      <c r="A50" s="14">
        <v>23</v>
      </c>
      <c r="B50" s="41">
        <v>613028</v>
      </c>
      <c r="C50" s="41" t="s">
        <v>103</v>
      </c>
      <c r="D50" s="27" t="s">
        <v>104</v>
      </c>
      <c r="E50" s="38" t="s">
        <v>7</v>
      </c>
      <c r="F50" s="27" t="s">
        <v>15</v>
      </c>
      <c r="G50" s="41" t="s">
        <v>8</v>
      </c>
      <c r="H50" s="38">
        <v>72.510000000000005</v>
      </c>
      <c r="I50" s="41" t="s">
        <v>8</v>
      </c>
      <c r="J50" s="38">
        <v>4</v>
      </c>
      <c r="K50" s="41" t="s">
        <v>100</v>
      </c>
      <c r="L50" s="38"/>
      <c r="M50" s="51">
        <f t="shared" si="2"/>
        <v>76.510000000000005</v>
      </c>
      <c r="N50" s="61" t="s">
        <v>161</v>
      </c>
    </row>
    <row r="51" spans="1:14">
      <c r="A51" s="14">
        <v>24</v>
      </c>
      <c r="B51" s="42">
        <v>602141</v>
      </c>
      <c r="C51" s="43" t="s">
        <v>130</v>
      </c>
      <c r="D51" s="44" t="s">
        <v>131</v>
      </c>
      <c r="E51" s="38" t="s">
        <v>7</v>
      </c>
      <c r="F51" s="27" t="s">
        <v>95</v>
      </c>
      <c r="G51" s="41" t="s">
        <v>8</v>
      </c>
      <c r="H51" s="38">
        <v>67.12</v>
      </c>
      <c r="I51" s="41" t="s">
        <v>8</v>
      </c>
      <c r="J51" s="38">
        <v>4</v>
      </c>
      <c r="K51" s="41" t="s">
        <v>8</v>
      </c>
      <c r="L51" s="38">
        <v>4</v>
      </c>
      <c r="M51" s="51">
        <f t="shared" si="2"/>
        <v>75.12</v>
      </c>
      <c r="N51" s="61" t="s">
        <v>162</v>
      </c>
    </row>
    <row r="52" spans="1:14">
      <c r="A52" s="14">
        <v>25</v>
      </c>
      <c r="B52" s="41">
        <v>617845</v>
      </c>
      <c r="C52" s="41" t="s">
        <v>45</v>
      </c>
      <c r="D52" s="27" t="s">
        <v>46</v>
      </c>
      <c r="E52" s="38" t="s">
        <v>7</v>
      </c>
      <c r="F52" s="27" t="s">
        <v>44</v>
      </c>
      <c r="G52" s="41" t="s">
        <v>8</v>
      </c>
      <c r="H52" s="38">
        <v>65.010000000000005</v>
      </c>
      <c r="I52" s="41" t="s">
        <v>8</v>
      </c>
      <c r="J52" s="38">
        <v>4</v>
      </c>
      <c r="K52" s="41" t="s">
        <v>8</v>
      </c>
      <c r="L52" s="38">
        <v>4</v>
      </c>
      <c r="M52" s="51">
        <f t="shared" si="2"/>
        <v>73.010000000000005</v>
      </c>
      <c r="N52" s="61" t="s">
        <v>153</v>
      </c>
    </row>
    <row r="53" spans="1:14">
      <c r="A53" s="14">
        <v>26</v>
      </c>
      <c r="B53" s="41">
        <v>607056</v>
      </c>
      <c r="C53" s="41" t="s">
        <v>114</v>
      </c>
      <c r="D53" s="27" t="s">
        <v>102</v>
      </c>
      <c r="E53" s="38" t="s">
        <v>7</v>
      </c>
      <c r="F53" s="27" t="s">
        <v>15</v>
      </c>
      <c r="G53" s="41" t="s">
        <v>8</v>
      </c>
      <c r="H53" s="38">
        <v>68.97</v>
      </c>
      <c r="I53" s="41" t="s">
        <v>8</v>
      </c>
      <c r="J53" s="38">
        <v>4</v>
      </c>
      <c r="K53" s="41"/>
      <c r="L53" s="38"/>
      <c r="M53" s="51">
        <f t="shared" si="2"/>
        <v>72.97</v>
      </c>
      <c r="N53" s="61" t="s">
        <v>163</v>
      </c>
    </row>
    <row r="54" spans="1:14">
      <c r="A54" s="14">
        <v>27</v>
      </c>
      <c r="B54" s="41">
        <v>605400</v>
      </c>
      <c r="C54" s="41" t="s">
        <v>112</v>
      </c>
      <c r="D54" s="27" t="s">
        <v>113</v>
      </c>
      <c r="E54" s="38" t="s">
        <v>7</v>
      </c>
      <c r="F54" s="27" t="s">
        <v>15</v>
      </c>
      <c r="G54" s="41" t="s">
        <v>8</v>
      </c>
      <c r="H54" s="38">
        <v>68.86</v>
      </c>
      <c r="I54" s="41" t="s">
        <v>8</v>
      </c>
      <c r="J54" s="38">
        <v>4</v>
      </c>
      <c r="K54" s="41"/>
      <c r="L54" s="38"/>
      <c r="M54" s="51">
        <f t="shared" si="2"/>
        <v>72.86</v>
      </c>
      <c r="N54" s="61" t="s">
        <v>153</v>
      </c>
    </row>
    <row r="55" spans="1:14">
      <c r="A55" s="14">
        <v>28</v>
      </c>
      <c r="B55" s="41">
        <v>597874</v>
      </c>
      <c r="C55" s="41" t="s">
        <v>115</v>
      </c>
      <c r="D55" s="27" t="s">
        <v>16</v>
      </c>
      <c r="E55" s="38" t="s">
        <v>7</v>
      </c>
      <c r="F55" s="27" t="s">
        <v>15</v>
      </c>
      <c r="G55" s="41" t="s">
        <v>8</v>
      </c>
      <c r="H55" s="38">
        <v>68.48</v>
      </c>
      <c r="I55" s="41" t="s">
        <v>8</v>
      </c>
      <c r="J55" s="38">
        <v>4</v>
      </c>
      <c r="K55" s="41"/>
      <c r="L55" s="38"/>
      <c r="M55" s="51">
        <f t="shared" si="2"/>
        <v>72.48</v>
      </c>
      <c r="N55" s="61" t="s">
        <v>164</v>
      </c>
    </row>
    <row r="56" spans="1:14" ht="15.75" thickBot="1">
      <c r="A56" s="20">
        <v>29</v>
      </c>
      <c r="B56" s="45">
        <v>621841</v>
      </c>
      <c r="C56" s="45" t="s">
        <v>110</v>
      </c>
      <c r="D56" s="28" t="s">
        <v>111</v>
      </c>
      <c r="E56" s="46" t="s">
        <v>7</v>
      </c>
      <c r="F56" s="28" t="s">
        <v>15</v>
      </c>
      <c r="G56" s="45" t="s">
        <v>8</v>
      </c>
      <c r="H56" s="46">
        <v>67.86</v>
      </c>
      <c r="I56" s="45" t="s">
        <v>8</v>
      </c>
      <c r="J56" s="46">
        <v>4</v>
      </c>
      <c r="K56" s="45"/>
      <c r="L56" s="46"/>
      <c r="M56" s="52">
        <f t="shared" si="2"/>
        <v>71.86</v>
      </c>
      <c r="N56" s="62" t="s">
        <v>165</v>
      </c>
    </row>
  </sheetData>
  <sheetProtection selectLockedCells="1" selectUnlockedCells="1"/>
  <sortState ref="A28:M56">
    <sortCondition descending="1" ref="M28:M56"/>
  </sortState>
  <mergeCells count="5">
    <mergeCell ref="A1:N1"/>
    <mergeCell ref="A10:N10"/>
    <mergeCell ref="A19:N19"/>
    <mergeCell ref="A23:N23"/>
    <mergeCell ref="A26:N26"/>
  </mergeCells>
  <pageMargins left="0.27559055118110237" right="0.19685039370078741" top="0.15748031496062992" bottom="0.15748031496062992" header="0.15748031496062992" footer="0.15748031496062992"/>
  <pageSetup paperSize="9" scale="9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17038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Γραμματεία ΠΥΣΠΕ</cp:lastModifiedBy>
  <cp:revision>67</cp:revision>
  <cp:lastPrinted>2018-05-17T11:25:54Z</cp:lastPrinted>
  <dcterms:created xsi:type="dcterms:W3CDTF">2016-09-02T02:15:18Z</dcterms:created>
  <dcterms:modified xsi:type="dcterms:W3CDTF">2018-05-17T11:41:06Z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